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home/Documents/Spring 2020/INFO 4320/Final Project/"/>
    </mc:Choice>
  </mc:AlternateContent>
  <xr:revisionPtr revIDLastSave="0" documentId="13_ncr:1_{FD63C556-D471-1A45-A451-BFCE7E9D29F1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Sheet1" sheetId="1" r:id="rId1"/>
  </sheets>
  <definedNames>
    <definedName name="_xlnm._FilterDatabase" localSheetId="0" hidden="1">Sheet1!$A$1:$H$2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9" i="1"/>
  <c r="F8" i="1"/>
  <c r="F7" i="1"/>
  <c r="F6" i="1"/>
  <c r="F5" i="1"/>
  <c r="F4" i="1"/>
  <c r="F2" i="1" l="1"/>
</calcChain>
</file>

<file path=xl/sharedStrings.xml><?xml version="1.0" encoding="utf-8"?>
<sst xmlns="http://schemas.openxmlformats.org/spreadsheetml/2006/main" count="43" uniqueCount="38">
  <si>
    <t>Your Group Name</t>
  </si>
  <si>
    <t>Parts Name</t>
  </si>
  <si>
    <t>Link</t>
  </si>
  <si>
    <t>Individual Price</t>
  </si>
  <si>
    <t>Number of Parts</t>
  </si>
  <si>
    <t>Total Price</t>
  </si>
  <si>
    <t>Supplier</t>
  </si>
  <si>
    <t>Comment</t>
  </si>
  <si>
    <t>--------------------------------------------------------------------------------------- General Parts (Only Enter Quantity) ---------------------------------------------------------------------------------------</t>
  </si>
  <si>
    <t>Adafruit</t>
  </si>
  <si>
    <t>https://www.adafruit.com/product/154</t>
  </si>
  <si>
    <t>Amazon</t>
  </si>
  <si>
    <t>--------------------------------------------------------------------------------------- Helpful Links (to Include below in specific parts section) ---------------------------------------------------------------------------------------</t>
  </si>
  <si>
    <t>Acrylic Sheets</t>
  </si>
  <si>
    <t>https://www.mcmaster.com/acylic-sheets</t>
  </si>
  <si>
    <t>Threaded Rod/Shaft</t>
  </si>
  <si>
    <t>https://www.mcmaster.com/threaded-shafts</t>
  </si>
  <si>
    <t>T slotted framing/ 80 20</t>
  </si>
  <si>
    <t>https://www.mcmaster.com/t-slotted-framing</t>
  </si>
  <si>
    <t>Pipe</t>
  </si>
  <si>
    <t>https://www.mcmaster.com/pvc</t>
  </si>
  <si>
    <t>--------------------------------------------------------------------------------------- Specific Parts ---------------------------------------------------------------------------------------</t>
  </si>
  <si>
    <t>Tactile Buttons</t>
  </si>
  <si>
    <t>https://www.adafruit.com/product/1009</t>
  </si>
  <si>
    <t>https://www.amazon.com/SimbaLux-Plexiglass-Transparent-Protective-Projects/dp/B07RY4X9L3/ref=sr_1_3?crid=21Y9OEHLVEI6V&amp;keywords=acrylic+sheet&amp;qid=1584053886&amp;s=industrial&amp;sprefix=acr%2Cindustrial%2C150&amp;sr=1-3</t>
  </si>
  <si>
    <t>Stepper Motor</t>
  </si>
  <si>
    <t>https://www.adafruit.com/product/324</t>
  </si>
  <si>
    <t>https://www.homedepot.com/p/LDR-Industries-1-2-in-x-1-5-ft-Black-Steel-Schedule-40-Cut-Pipe-306-12X18/100545904</t>
  </si>
  <si>
    <t>1.5ft Metal Poles</t>
  </si>
  <si>
    <t>Home Depot</t>
  </si>
  <si>
    <t>4ft Metal Poles</t>
  </si>
  <si>
    <t>https://www.summitracing.com/parts/sum-tr1250-083-4</t>
  </si>
  <si>
    <t>Summit Racing</t>
  </si>
  <si>
    <t>Servo Motor</t>
  </si>
  <si>
    <t>https://www.amazon.com/dp/B071NWWB7Z/ref=cm_sw_r_cp_ep_dp_vkXNAb776AJZ4</t>
  </si>
  <si>
    <t>Stepper Motor Mounting</t>
  </si>
  <si>
    <t>Timing Band</t>
  </si>
  <si>
    <t>https://www.amazon.com/uxcell-HTD5M465-Rubber-Synchronous-Pulleys/dp/B078RJGZ3M/ref=sr_1_2?keywords=timing+bands&amp;qid=1584059684&amp;s=hi&amp;sr=1-2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</si>
</sst>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sz val="10"/>
      <name val="Arial"/>
    </font>
    <font>
      <sz val="10"/>
      <color rgb="FF111111"/>
      <name val="Arial"/>
    </font>
    <font>
      <u/>
      <sz val="10"/>
      <color theme="10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164" fontId="5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164" fontId="2" fillId="0" borderId="0" xfId="0" applyNumberFormat="1" applyFont="1" applyAlignment="1"/>
    <xf numFmtId="164" fontId="6" fillId="3" borderId="0" xfId="0" applyNumberFormat="1" applyFont="1" applyFill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7" fillId="0" borderId="0" xfId="1" applyAlignment="1"/>
    <xf numFmtId="0" fontId="9" fillId="0" borderId="0" xfId="0" applyFont="1" applyAlignme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medepot.com/p/LDR-Industries-1-2-in-x-1-5-ft-Black-Steel-Schedule-40-Cut-Pipe-306-12X18/100545904" TargetMode="External"/><Relationship Id="rId3" Type="http://schemas.openxmlformats.org/officeDocument/2006/relationships/hyperlink" Target="https://www.mcmaster.com/t-slotted-framing" TargetMode="External"/><Relationship Id="rId7" Type="http://schemas.openxmlformats.org/officeDocument/2006/relationships/hyperlink" Target="https://www.adafruit.com/product/1009" TargetMode="External"/><Relationship Id="rId12" Type="http://schemas.openxmlformats.org/officeDocument/2006/relationships/hyperlink" Target="https://www.amazon.com/uxcell-HTD5M465-Rubber-Synchronous-Pulleys/dp/B078RJGZ3M/ref=sr_1_2?keywords=timing+bands&amp;qid=1584059684&amp;s=hi&amp;sr=1-2" TargetMode="External"/><Relationship Id="rId2" Type="http://schemas.openxmlformats.org/officeDocument/2006/relationships/hyperlink" Target="https://www.mcmaster.com/threaded-shafts" TargetMode="External"/><Relationship Id="rId1" Type="http://schemas.openxmlformats.org/officeDocument/2006/relationships/hyperlink" Target="https://www.mcmaster.com/acylic-sheets" TargetMode="External"/><Relationship Id="rId6" Type="http://schemas.openxmlformats.org/officeDocument/2006/relationships/hyperlink" Target="https://www.amazon.com/SimbaLux-Plexiglass-Transparent-Protective-Projects/dp/B07RY4X9L3/ref=sr_1_3?crid=21Y9OEHLVEI6V&amp;keywords=acrylic+sheet&amp;qid=1584053886&amp;s=industrial&amp;sprefix=acr%2Cindustrial%2C150&amp;sr=1-3" TargetMode="External"/><Relationship Id="rId11" Type="http://schemas.openxmlformats.org/officeDocument/2006/relationships/hyperlink" Target="https://www.amazon.com/dp/B071NWWB7Z/ref=cm_sw_r_cp_ep_dp_vkXNAb776AJZ4" TargetMode="External"/><Relationship Id="rId5" Type="http://schemas.openxmlformats.org/officeDocument/2006/relationships/hyperlink" Target="https://www.adafruit.com/product/324" TargetMode="External"/><Relationship Id="rId10" Type="http://schemas.openxmlformats.org/officeDocument/2006/relationships/hyperlink" Target="https://www.adafruit.com/product/154" TargetMode="External"/><Relationship Id="rId4" Type="http://schemas.openxmlformats.org/officeDocument/2006/relationships/hyperlink" Target="https://www.mcmaster.com/pvc" TargetMode="External"/><Relationship Id="rId9" Type="http://schemas.openxmlformats.org/officeDocument/2006/relationships/hyperlink" Target="https://www.summitracing.com/parts/sum-tr1250-083-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23"/>
  <sheetViews>
    <sheetView tabSelected="1" zoomScaleNormal="100" workbookViewId="0">
      <selection activeCell="G10" sqref="G10"/>
    </sheetView>
  </sheetViews>
  <sheetFormatPr baseColWidth="10" defaultColWidth="14.5" defaultRowHeight="15.75" customHeight="1" x14ac:dyDescent="0.15"/>
  <cols>
    <col min="1" max="1" width="19.5" customWidth="1"/>
    <col min="2" max="2" width="28.5" customWidth="1"/>
    <col min="3" max="3" width="36.6640625" customWidth="1"/>
    <col min="4" max="4" width="21.6640625" customWidth="1"/>
    <col min="5" max="5" width="23.33203125" customWidth="1"/>
    <col min="6" max="6" width="19.5" customWidth="1"/>
    <col min="7" max="7" width="25.6640625" customWidth="1"/>
    <col min="8" max="8" width="28.6640625" customWidth="1"/>
  </cols>
  <sheetData>
    <row r="1" spans="1:28" ht="15.75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28" ht="15.75" customHeight="1" x14ac:dyDescent="0.15">
      <c r="A2" s="3"/>
      <c r="B2" s="4"/>
      <c r="C2" s="4"/>
      <c r="D2" s="3"/>
      <c r="E2" s="5"/>
      <c r="F2" s="6">
        <f>SUM(F4:F12, F20:F98)</f>
        <v>279.16000000000003</v>
      </c>
      <c r="G2" s="7"/>
      <c r="H2" s="3"/>
    </row>
    <row r="3" spans="1:28" ht="15.75" customHeight="1" x14ac:dyDescent="0.15">
      <c r="A3" s="15" t="s">
        <v>8</v>
      </c>
      <c r="B3" s="16"/>
      <c r="C3" s="16"/>
      <c r="D3" s="16"/>
      <c r="E3" s="16"/>
      <c r="F3" s="16"/>
      <c r="G3" s="16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.75" customHeight="1" x14ac:dyDescent="0.15">
      <c r="A4" s="3"/>
      <c r="B4" s="18" t="s">
        <v>22</v>
      </c>
      <c r="C4" s="17" t="s">
        <v>23</v>
      </c>
      <c r="D4" s="10">
        <v>5.95</v>
      </c>
      <c r="E4" s="11">
        <v>1</v>
      </c>
      <c r="F4" s="6">
        <f t="shared" ref="F4:F11" si="0">D4*E4</f>
        <v>5.95</v>
      </c>
      <c r="G4" s="12" t="s">
        <v>9</v>
      </c>
      <c r="H4" s="3"/>
    </row>
    <row r="5" spans="1:28" ht="15.75" customHeight="1" x14ac:dyDescent="0.15">
      <c r="A5" s="3"/>
      <c r="B5" s="18" t="s">
        <v>25</v>
      </c>
      <c r="C5" s="17" t="s">
        <v>26</v>
      </c>
      <c r="D5" s="10">
        <v>14</v>
      </c>
      <c r="E5" s="11">
        <v>4</v>
      </c>
      <c r="F5" s="6">
        <f t="shared" si="0"/>
        <v>56</v>
      </c>
      <c r="G5" s="12" t="s">
        <v>9</v>
      </c>
      <c r="H5" s="7"/>
    </row>
    <row r="6" spans="1:28" ht="15.75" customHeight="1" x14ac:dyDescent="0.15">
      <c r="A6" s="3"/>
      <c r="B6" s="18" t="s">
        <v>28</v>
      </c>
      <c r="C6" s="17" t="s">
        <v>27</v>
      </c>
      <c r="D6" s="10">
        <v>7.67</v>
      </c>
      <c r="E6" s="11">
        <v>4</v>
      </c>
      <c r="F6" s="6">
        <f t="shared" si="0"/>
        <v>30.68</v>
      </c>
      <c r="G6" s="18" t="s">
        <v>29</v>
      </c>
      <c r="H6" s="7"/>
    </row>
    <row r="7" spans="1:28" ht="15.75" customHeight="1" x14ac:dyDescent="0.15">
      <c r="A7" s="3"/>
      <c r="B7" s="18" t="s">
        <v>13</v>
      </c>
      <c r="C7" s="17" t="s">
        <v>24</v>
      </c>
      <c r="D7" s="10">
        <v>17.95</v>
      </c>
      <c r="E7" s="11">
        <v>2</v>
      </c>
      <c r="F7" s="6">
        <f t="shared" si="0"/>
        <v>35.9</v>
      </c>
      <c r="G7" s="12" t="s">
        <v>9</v>
      </c>
      <c r="H7" s="7"/>
    </row>
    <row r="8" spans="1:28" ht="15.75" customHeight="1" x14ac:dyDescent="0.15">
      <c r="B8" s="18" t="s">
        <v>30</v>
      </c>
      <c r="C8" s="17" t="s">
        <v>31</v>
      </c>
      <c r="D8" s="13">
        <v>10.69</v>
      </c>
      <c r="E8" s="5">
        <v>6</v>
      </c>
      <c r="F8" s="6">
        <f t="shared" si="0"/>
        <v>64.14</v>
      </c>
      <c r="G8" s="19" t="s">
        <v>32</v>
      </c>
    </row>
    <row r="9" spans="1:28" ht="15.75" customHeight="1" x14ac:dyDescent="0.15">
      <c r="B9" s="18" t="s">
        <v>33</v>
      </c>
      <c r="C9" s="17" t="s">
        <v>10</v>
      </c>
      <c r="D9" s="14">
        <v>11.95</v>
      </c>
      <c r="E9" s="5">
        <v>3</v>
      </c>
      <c r="F9" s="6">
        <f t="shared" si="0"/>
        <v>35.849999999999994</v>
      </c>
      <c r="G9" s="18" t="s">
        <v>9</v>
      </c>
    </row>
    <row r="10" spans="1:28" ht="15.75" customHeight="1" x14ac:dyDescent="0.15">
      <c r="B10" s="18" t="s">
        <v>36</v>
      </c>
      <c r="C10" s="17" t="s">
        <v>37</v>
      </c>
      <c r="D10" s="14">
        <v>14.33</v>
      </c>
      <c r="E10" s="5">
        <v>2</v>
      </c>
      <c r="F10" s="13">
        <f t="shared" si="0"/>
        <v>28.66</v>
      </c>
      <c r="G10" s="18" t="s">
        <v>11</v>
      </c>
    </row>
    <row r="11" spans="1:28" ht="15.75" customHeight="1" x14ac:dyDescent="0.15">
      <c r="B11" s="18" t="s">
        <v>35</v>
      </c>
      <c r="C11" s="17" t="s">
        <v>34</v>
      </c>
      <c r="D11" s="14">
        <v>10.99</v>
      </c>
      <c r="E11" s="5">
        <v>2</v>
      </c>
      <c r="F11" s="6">
        <f t="shared" si="0"/>
        <v>21.98</v>
      </c>
      <c r="G11" s="19" t="s">
        <v>11</v>
      </c>
    </row>
    <row r="12" spans="1:28" ht="15.75" customHeight="1" x14ac:dyDescent="0.15">
      <c r="E12" s="11"/>
      <c r="F12" s="12"/>
    </row>
    <row r="13" spans="1:28" ht="15.75" customHeight="1" x14ac:dyDescent="0.15">
      <c r="A13" s="15" t="s">
        <v>12</v>
      </c>
      <c r="B13" s="16"/>
      <c r="C13" s="16"/>
      <c r="D13" s="16"/>
      <c r="E13" s="16"/>
      <c r="F13" s="16"/>
      <c r="G13" s="16"/>
      <c r="H13" s="1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5.75" customHeight="1" x14ac:dyDescent="0.15">
      <c r="B14" s="4" t="s">
        <v>13</v>
      </c>
      <c r="C14" s="9" t="s">
        <v>14</v>
      </c>
      <c r="E14" s="11"/>
      <c r="F14" s="12"/>
    </row>
    <row r="15" spans="1:28" ht="15.75" customHeight="1" x14ac:dyDescent="0.15">
      <c r="B15" s="4" t="s">
        <v>15</v>
      </c>
      <c r="C15" s="9" t="s">
        <v>16</v>
      </c>
      <c r="E15" s="11"/>
      <c r="F15" s="12"/>
    </row>
    <row r="16" spans="1:28" ht="15.75" customHeight="1" x14ac:dyDescent="0.15">
      <c r="B16" s="4" t="s">
        <v>17</v>
      </c>
      <c r="C16" s="9" t="s">
        <v>18</v>
      </c>
      <c r="E16" s="11"/>
      <c r="F16" s="12"/>
    </row>
    <row r="17" spans="1:28" ht="15.75" customHeight="1" x14ac:dyDescent="0.15">
      <c r="B17" s="4" t="s">
        <v>19</v>
      </c>
      <c r="C17" s="9" t="s">
        <v>20</v>
      </c>
      <c r="E17" s="11"/>
      <c r="F17" s="12"/>
    </row>
    <row r="18" spans="1:28" ht="15.75" customHeight="1" x14ac:dyDescent="0.15">
      <c r="E18" s="5"/>
      <c r="F18" s="7"/>
    </row>
    <row r="19" spans="1:28" ht="15.75" customHeight="1" x14ac:dyDescent="0.15">
      <c r="A19" s="15" t="s">
        <v>21</v>
      </c>
      <c r="B19" s="16"/>
      <c r="C19" s="16"/>
      <c r="D19" s="16"/>
      <c r="E19" s="16"/>
      <c r="F19" s="16"/>
      <c r="G19" s="16"/>
      <c r="H19" s="1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5.75" customHeight="1" x14ac:dyDescent="0.15">
      <c r="E20" s="11"/>
      <c r="F20" s="12"/>
    </row>
    <row r="21" spans="1:28" ht="15.75" customHeight="1" x14ac:dyDescent="0.15">
      <c r="E21" s="11"/>
      <c r="F21" s="12"/>
    </row>
    <row r="22" spans="1:28" ht="15.75" customHeight="1" x14ac:dyDescent="0.15">
      <c r="E22" s="11"/>
      <c r="F22" s="12"/>
    </row>
    <row r="23" spans="1:28" ht="15.75" customHeight="1" x14ac:dyDescent="0.15">
      <c r="F23" s="12"/>
    </row>
  </sheetData>
  <autoFilter ref="A1:H2" xr:uid="{00000000-0009-0000-0000-000000000000}"/>
  <mergeCells count="3">
    <mergeCell ref="A3:H3"/>
    <mergeCell ref="A19:H19"/>
    <mergeCell ref="A13:H13"/>
  </mergeCells>
  <hyperlinks>
    <hyperlink ref="C14" r:id="rId1" xr:uid="{00000000-0004-0000-0000-00000F000000}"/>
    <hyperlink ref="C15" r:id="rId2" xr:uid="{00000000-0004-0000-0000-000010000000}"/>
    <hyperlink ref="C16" r:id="rId3" xr:uid="{00000000-0004-0000-0000-000011000000}"/>
    <hyperlink ref="C17" r:id="rId4" xr:uid="{00000000-0004-0000-0000-000012000000}"/>
    <hyperlink ref="C5" r:id="rId5" xr:uid="{00000000-0004-0000-0000-000001000000}"/>
    <hyperlink ref="C7" r:id="rId6" xr:uid="{2C686C94-22C3-3A4E-9B3C-FBA5655133F8}"/>
    <hyperlink ref="C4" r:id="rId7" xr:uid="{7D62DC60-82F1-8D4E-8A1D-6519F137980E}"/>
    <hyperlink ref="C6" r:id="rId8" xr:uid="{D585AC36-4095-4947-AE33-EFD8290D1B0E}"/>
    <hyperlink ref="C8" r:id="rId9" xr:uid="{CD4EBE29-230E-464A-828B-0A0A2EE3F1E2}"/>
    <hyperlink ref="C9" r:id="rId10" xr:uid="{B9CBDA05-7518-6949-AF0E-A9595686403D}"/>
    <hyperlink ref="C11" r:id="rId11" xr:uid="{3C9601A3-19FF-1C49-B5ED-3DC91CD5B4F7}"/>
    <hyperlink ref="C10" r:id="rId12" xr:uid="{8C94742B-832C-8445-BA31-58E78E21AFA2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2020-03-12T23:21:20Z</dcterms:created>
  <dcterms:modified xsi:type="dcterms:W3CDTF">2020-03-13T00:36:39Z</dcterms:modified>
</cp:coreProperties>
</file>